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5" windowWidth="23985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<sst xmlns="http://schemas.openxmlformats.org/spreadsheetml/2006/main" count="63" uniqueCount="36">
  <si>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</si>
  <si>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</si>
  <si>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</si>
  <si>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</si>
  <si>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</si>
  <si>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</si>
  <si>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</si>
  <si>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</si>
  <si>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</si>
  <si>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</si>
  <si>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</si>
  <si>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</si>
  <si>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</si>
  <si>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</si>
  <si>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</si>
  <si>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</si>
  <si>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</si>
  <si>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</si>
  <si>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</si>
  <si>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</si>
  <si>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</si>
  <si>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</si>
  <si>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</si>
  <si>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</si>
  <si>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</si>
  <si>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</si>
  <si>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</si>
  <si>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</si>
  <si>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</si>
  <si>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</si>
  <si>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</si>
  <si>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</si>
  <si>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</si>
  <si>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</si>
  <si>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</si>
  <si>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Июнь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</si>
</sst>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0" xfId="0" applyFont="1" applyBorder="1" applyAlignment="1">
      <alignment/>
    </xf>
    <xf numFmtId="186" fontId="10" fillId="0" borderId="0" xfId="0" applyNumberFormat="1" applyFont="1" applyBorder="1" applyAlignment="1">
      <alignment horizontal="center"/>
    </xf>
    <xf numFmtId="1" fontId="1" fillId="0" borderId="0" xfId="61" applyNumberFormat="1" applyBorder="1" applyAlignment="1" applyProtection="1">
      <alignment horizontal="center"/>
      <protection hidden="1"/>
    </xf>
    <xf numFmtId="3" fontId="0" fillId="0" borderId="0" xfId="61" applyNumberFormat="1" applyFont="1" applyBorder="1" applyAlignment="1" applyProtection="1">
      <alignment horizontal="center"/>
      <protection locked="0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I62" sqref="I62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11.875" style="2" customWidth="1"/>
    <col min="6" max="6" width="12.00390625" style="2" customWidth="1"/>
    <col min="7" max="11" width="9.25390625" style="2" customWidth="1"/>
    <col min="12" max="16384" width="9.125" style="2" customWidth="1"/>
  </cols>
  <sheetData>
    <row r="1" spans="1:11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4" t="s">
        <v>35</v>
      </c>
      <c r="D6" s="64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5" t="s">
        <v>34</v>
      </c>
      <c r="D7" s="65"/>
      <c r="E7" s="65"/>
      <c r="F7" s="65"/>
      <c r="G7" s="65"/>
      <c r="H7" s="65"/>
      <c r="I7" s="65"/>
      <c r="J7" s="65"/>
      <c r="K7" s="65"/>
      <c r="L7" s="33"/>
    </row>
    <row r="8" spans="1:11" ht="12.75">
      <c r="A8" s="6"/>
      <c r="B8" s="4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1" t="s">
        <v>4</v>
      </c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thickBot="1">
      <c r="A12" s="62"/>
      <c r="B12" s="51">
        <v>44713</v>
      </c>
      <c r="C12" s="52">
        <f>B12+1</f>
        <v>44714</v>
      </c>
      <c r="D12" s="53">
        <f aca="true" t="shared" si="0" ref="D12:P12">C12+1</f>
        <v>44715</v>
      </c>
      <c r="E12" s="52">
        <f t="shared" si="0"/>
        <v>44716</v>
      </c>
      <c r="F12" s="53">
        <f t="shared" si="0"/>
        <v>44717</v>
      </c>
      <c r="G12" s="52">
        <f t="shared" si="0"/>
        <v>44718</v>
      </c>
      <c r="H12" s="53">
        <f t="shared" si="0"/>
        <v>44719</v>
      </c>
      <c r="I12" s="52">
        <f t="shared" si="0"/>
        <v>44720</v>
      </c>
      <c r="J12" s="53">
        <f t="shared" si="0"/>
        <v>44721</v>
      </c>
      <c r="K12" s="52">
        <f t="shared" si="0"/>
        <v>44722</v>
      </c>
      <c r="L12" s="53">
        <f t="shared" si="0"/>
        <v>44723</v>
      </c>
      <c r="M12" s="52">
        <f t="shared" si="0"/>
        <v>44724</v>
      </c>
      <c r="N12" s="53">
        <f t="shared" si="0"/>
        <v>44725</v>
      </c>
      <c r="O12" s="52">
        <f t="shared" si="0"/>
        <v>44726</v>
      </c>
      <c r="P12" s="54">
        <f t="shared" si="0"/>
        <v>44727</v>
      </c>
    </row>
    <row r="13" spans="1:16" ht="12.75">
      <c r="A13" s="43" t="s">
        <v>5</v>
      </c>
      <c r="B13" s="37">
        <v>38439</v>
      </c>
      <c r="C13" s="10">
        <v>37823</v>
      </c>
      <c r="D13" s="10">
        <v>32860</v>
      </c>
      <c r="E13" s="10">
        <v>40694</v>
      </c>
      <c r="F13" s="10">
        <v>43141</v>
      </c>
      <c r="G13" s="10">
        <v>43006</v>
      </c>
      <c r="H13" s="10">
        <v>38314</v>
      </c>
      <c r="I13" s="10">
        <v>18409</v>
      </c>
      <c r="J13" s="10">
        <v>28826</v>
      </c>
      <c r="K13" s="47">
        <v>28092</v>
      </c>
      <c r="L13" s="47">
        <v>44120</v>
      </c>
      <c r="M13" s="47">
        <v>42465</v>
      </c>
      <c r="N13" s="47">
        <v>43582</v>
      </c>
      <c r="O13" s="47">
        <v>42455</v>
      </c>
      <c r="P13" s="11">
        <v>26518</v>
      </c>
    </row>
    <row r="14" spans="1:16" ht="12.75">
      <c r="A14" s="44" t="s">
        <v>6</v>
      </c>
      <c r="B14" s="31">
        <v>34965</v>
      </c>
      <c r="C14" s="12">
        <v>36911</v>
      </c>
      <c r="D14" s="12">
        <v>31561</v>
      </c>
      <c r="E14" s="12">
        <v>40417</v>
      </c>
      <c r="F14" s="12">
        <v>40869</v>
      </c>
      <c r="G14" s="12">
        <v>40791</v>
      </c>
      <c r="H14" s="12">
        <v>38171</v>
      </c>
      <c r="I14" s="12">
        <v>16625</v>
      </c>
      <c r="J14" s="12">
        <v>22417</v>
      </c>
      <c r="K14" s="34">
        <v>24790</v>
      </c>
      <c r="L14" s="34">
        <v>42922</v>
      </c>
      <c r="M14" s="34">
        <v>40504</v>
      </c>
      <c r="N14" s="34">
        <v>41771</v>
      </c>
      <c r="O14" s="34">
        <v>39898</v>
      </c>
      <c r="P14" s="13">
        <v>24859</v>
      </c>
    </row>
    <row r="15" spans="1:16" ht="12.75">
      <c r="A15" s="44" t="s">
        <v>7</v>
      </c>
      <c r="B15" s="32">
        <v>34283</v>
      </c>
      <c r="C15" s="14">
        <v>36143</v>
      </c>
      <c r="D15" s="14">
        <v>30378</v>
      </c>
      <c r="E15" s="14">
        <v>40752</v>
      </c>
      <c r="F15" s="14">
        <v>39507</v>
      </c>
      <c r="G15" s="14">
        <v>40852</v>
      </c>
      <c r="H15" s="14">
        <v>38277</v>
      </c>
      <c r="I15" s="14">
        <v>16162</v>
      </c>
      <c r="J15" s="14">
        <v>15999</v>
      </c>
      <c r="K15" s="48">
        <v>19609</v>
      </c>
      <c r="L15" s="48">
        <v>41383</v>
      </c>
      <c r="M15" s="48">
        <v>39845</v>
      </c>
      <c r="N15" s="48">
        <v>42911</v>
      </c>
      <c r="O15" s="48">
        <v>39331</v>
      </c>
      <c r="P15" s="15">
        <v>23987</v>
      </c>
    </row>
    <row r="16" spans="1:16" ht="12.75">
      <c r="A16" s="44" t="s">
        <v>8</v>
      </c>
      <c r="B16" s="31">
        <v>32958</v>
      </c>
      <c r="C16" s="12">
        <v>37362</v>
      </c>
      <c r="D16" s="34">
        <v>30769</v>
      </c>
      <c r="E16" s="12">
        <v>40738</v>
      </c>
      <c r="F16" s="12">
        <v>39776</v>
      </c>
      <c r="G16" s="12">
        <v>41605</v>
      </c>
      <c r="H16" s="12">
        <v>35093</v>
      </c>
      <c r="I16" s="12">
        <v>16086</v>
      </c>
      <c r="J16" s="12">
        <v>15618</v>
      </c>
      <c r="K16" s="34">
        <v>17899</v>
      </c>
      <c r="L16" s="34">
        <v>40673</v>
      </c>
      <c r="M16" s="34">
        <v>39298</v>
      </c>
      <c r="N16" s="34">
        <v>43868</v>
      </c>
      <c r="O16" s="34">
        <v>41066</v>
      </c>
      <c r="P16" s="13">
        <v>24195</v>
      </c>
    </row>
    <row r="17" spans="1:16" ht="12.75">
      <c r="A17" s="44" t="s">
        <v>9</v>
      </c>
      <c r="B17" s="32">
        <v>32932</v>
      </c>
      <c r="C17" s="14">
        <v>37976</v>
      </c>
      <c r="D17" s="14">
        <v>30813</v>
      </c>
      <c r="E17" s="14">
        <v>40299</v>
      </c>
      <c r="F17" s="14">
        <v>38538</v>
      </c>
      <c r="G17" s="14">
        <v>45489</v>
      </c>
      <c r="H17" s="14">
        <v>32309</v>
      </c>
      <c r="I17" s="14">
        <v>15016</v>
      </c>
      <c r="J17" s="14">
        <v>16266</v>
      </c>
      <c r="K17" s="48">
        <v>17182</v>
      </c>
      <c r="L17" s="48">
        <v>39328</v>
      </c>
      <c r="M17" s="48">
        <v>38568</v>
      </c>
      <c r="N17" s="48">
        <v>42774</v>
      </c>
      <c r="O17" s="48">
        <v>40952</v>
      </c>
      <c r="P17" s="15">
        <v>24493</v>
      </c>
    </row>
    <row r="18" spans="1:16" ht="12.75">
      <c r="A18" s="44" t="s">
        <v>10</v>
      </c>
      <c r="B18" s="31">
        <v>32701</v>
      </c>
      <c r="C18" s="12">
        <v>38767</v>
      </c>
      <c r="D18" s="12">
        <v>32036</v>
      </c>
      <c r="E18" s="12">
        <v>40080</v>
      </c>
      <c r="F18" s="12">
        <v>38837</v>
      </c>
      <c r="G18" s="12">
        <v>39118</v>
      </c>
      <c r="H18" s="12">
        <v>30519</v>
      </c>
      <c r="I18" s="12">
        <v>15711</v>
      </c>
      <c r="J18" s="12">
        <v>17026</v>
      </c>
      <c r="K18" s="34">
        <v>17581</v>
      </c>
      <c r="L18" s="34">
        <v>39169</v>
      </c>
      <c r="M18" s="34">
        <v>39213</v>
      </c>
      <c r="N18" s="34">
        <v>41191</v>
      </c>
      <c r="O18" s="34">
        <v>32463</v>
      </c>
      <c r="P18" s="13">
        <v>25042</v>
      </c>
    </row>
    <row r="19" spans="1:16" ht="12.75">
      <c r="A19" s="44" t="s">
        <v>11</v>
      </c>
      <c r="B19" s="32">
        <v>34457</v>
      </c>
      <c r="C19" s="14">
        <v>36618</v>
      </c>
      <c r="D19" s="14">
        <v>33575</v>
      </c>
      <c r="E19" s="14">
        <v>41080</v>
      </c>
      <c r="F19" s="14">
        <v>39577</v>
      </c>
      <c r="G19" s="14">
        <v>34084</v>
      </c>
      <c r="H19" s="14">
        <v>30474</v>
      </c>
      <c r="I19" s="14">
        <v>16723</v>
      </c>
      <c r="J19" s="14">
        <v>18573</v>
      </c>
      <c r="K19" s="48">
        <v>18105</v>
      </c>
      <c r="L19" s="48">
        <v>39132</v>
      </c>
      <c r="M19" s="48">
        <v>39507</v>
      </c>
      <c r="N19" s="48">
        <v>42943</v>
      </c>
      <c r="O19" s="48">
        <v>26377</v>
      </c>
      <c r="P19" s="15">
        <v>23868</v>
      </c>
    </row>
    <row r="20" spans="1:16" ht="12.75">
      <c r="A20" s="44" t="s">
        <v>12</v>
      </c>
      <c r="B20" s="31">
        <v>36854</v>
      </c>
      <c r="C20" s="12">
        <v>40289</v>
      </c>
      <c r="D20" s="12">
        <v>35435</v>
      </c>
      <c r="E20" s="12">
        <v>43363</v>
      </c>
      <c r="F20" s="12">
        <v>41709</v>
      </c>
      <c r="G20" s="12">
        <v>34720</v>
      </c>
      <c r="H20" s="12">
        <v>17409</v>
      </c>
      <c r="I20" s="12">
        <v>17274</v>
      </c>
      <c r="J20" s="12">
        <v>17008</v>
      </c>
      <c r="K20" s="34">
        <v>27280</v>
      </c>
      <c r="L20" s="34">
        <v>39336</v>
      </c>
      <c r="M20" s="34">
        <v>38645</v>
      </c>
      <c r="N20" s="34">
        <v>42699</v>
      </c>
      <c r="O20" s="34">
        <v>24967</v>
      </c>
      <c r="P20" s="13">
        <v>26372</v>
      </c>
    </row>
    <row r="21" spans="1:16" ht="12.75">
      <c r="A21" s="44" t="s">
        <v>13</v>
      </c>
      <c r="B21" s="32">
        <v>40562</v>
      </c>
      <c r="C21" s="14">
        <v>44757</v>
      </c>
      <c r="D21" s="14">
        <v>38095</v>
      </c>
      <c r="E21" s="14">
        <v>46079</v>
      </c>
      <c r="F21" s="14">
        <v>44917</v>
      </c>
      <c r="G21" s="14">
        <v>35981</v>
      </c>
      <c r="H21" s="14">
        <v>17642</v>
      </c>
      <c r="I21" s="14">
        <v>18057</v>
      </c>
      <c r="J21" s="14">
        <v>20704</v>
      </c>
      <c r="K21" s="48">
        <v>35526</v>
      </c>
      <c r="L21" s="48">
        <v>41046</v>
      </c>
      <c r="M21" s="48">
        <v>39205</v>
      </c>
      <c r="N21" s="48">
        <v>46416</v>
      </c>
      <c r="O21" s="48">
        <v>27233</v>
      </c>
      <c r="P21" s="15">
        <v>26733</v>
      </c>
    </row>
    <row r="22" spans="1:16" ht="12.75">
      <c r="A22" s="44" t="s">
        <v>14</v>
      </c>
      <c r="B22" s="31">
        <v>43262</v>
      </c>
      <c r="C22" s="12">
        <v>46119</v>
      </c>
      <c r="D22" s="12">
        <v>40962</v>
      </c>
      <c r="E22" s="12">
        <v>48369</v>
      </c>
      <c r="F22" s="12">
        <v>48056</v>
      </c>
      <c r="G22" s="12">
        <v>41524</v>
      </c>
      <c r="H22" s="12">
        <v>18709</v>
      </c>
      <c r="I22" s="12">
        <v>18958</v>
      </c>
      <c r="J22" s="12">
        <v>25043</v>
      </c>
      <c r="K22" s="34">
        <v>35102</v>
      </c>
      <c r="L22" s="34">
        <v>42284</v>
      </c>
      <c r="M22" s="34">
        <v>41197</v>
      </c>
      <c r="N22" s="34">
        <v>49510</v>
      </c>
      <c r="O22" s="34">
        <v>28585</v>
      </c>
      <c r="P22" s="13">
        <v>29862</v>
      </c>
    </row>
    <row r="23" spans="1:16" ht="12.75">
      <c r="A23" s="44" t="s">
        <v>15</v>
      </c>
      <c r="B23" s="32">
        <v>44552</v>
      </c>
      <c r="C23" s="14">
        <v>46787</v>
      </c>
      <c r="D23" s="14">
        <v>42798</v>
      </c>
      <c r="E23" s="14">
        <v>50326</v>
      </c>
      <c r="F23" s="14">
        <v>51118</v>
      </c>
      <c r="G23" s="14">
        <v>41730</v>
      </c>
      <c r="H23" s="14">
        <v>22324</v>
      </c>
      <c r="I23" s="14">
        <v>19320</v>
      </c>
      <c r="J23" s="14">
        <v>20683</v>
      </c>
      <c r="K23" s="48">
        <v>35793</v>
      </c>
      <c r="L23" s="48">
        <v>44068</v>
      </c>
      <c r="M23" s="48">
        <v>43333</v>
      </c>
      <c r="N23" s="48">
        <v>49705</v>
      </c>
      <c r="O23" s="48">
        <v>30436</v>
      </c>
      <c r="P23" s="15">
        <v>29520</v>
      </c>
    </row>
    <row r="24" spans="1:16" ht="12.75">
      <c r="A24" s="44" t="s">
        <v>16</v>
      </c>
      <c r="B24" s="31">
        <v>45614</v>
      </c>
      <c r="C24" s="12">
        <v>48190</v>
      </c>
      <c r="D24" s="12">
        <v>43583</v>
      </c>
      <c r="E24" s="12">
        <v>51459</v>
      </c>
      <c r="F24" s="12">
        <v>52910</v>
      </c>
      <c r="G24" s="12">
        <v>40977</v>
      </c>
      <c r="H24" s="12">
        <v>20569</v>
      </c>
      <c r="I24" s="12">
        <v>19323</v>
      </c>
      <c r="J24" s="12">
        <v>20257</v>
      </c>
      <c r="K24" s="34">
        <v>33959</v>
      </c>
      <c r="L24" s="34">
        <v>44532</v>
      </c>
      <c r="M24" s="34">
        <v>44163</v>
      </c>
      <c r="N24" s="34">
        <v>48861</v>
      </c>
      <c r="O24" s="34">
        <v>31157</v>
      </c>
      <c r="P24" s="13">
        <v>30414</v>
      </c>
    </row>
    <row r="25" spans="1:16" ht="12.75">
      <c r="A25" s="44" t="s">
        <v>17</v>
      </c>
      <c r="B25" s="32">
        <v>45206</v>
      </c>
      <c r="C25" s="14">
        <v>47611</v>
      </c>
      <c r="D25" s="14">
        <v>42783</v>
      </c>
      <c r="E25" s="14">
        <v>51790</v>
      </c>
      <c r="F25" s="14">
        <v>55095</v>
      </c>
      <c r="G25" s="14">
        <v>42539</v>
      </c>
      <c r="H25" s="14">
        <v>20392</v>
      </c>
      <c r="I25" s="14">
        <v>20838</v>
      </c>
      <c r="J25" s="14">
        <v>23416</v>
      </c>
      <c r="K25" s="48">
        <v>33381</v>
      </c>
      <c r="L25" s="48">
        <v>44525</v>
      </c>
      <c r="M25" s="48">
        <v>41504</v>
      </c>
      <c r="N25" s="48">
        <v>50750</v>
      </c>
      <c r="O25" s="48">
        <v>32128</v>
      </c>
      <c r="P25" s="15">
        <v>29234</v>
      </c>
    </row>
    <row r="26" spans="1:16" ht="12.75">
      <c r="A26" s="44" t="s">
        <v>18</v>
      </c>
      <c r="B26" s="31">
        <v>44530</v>
      </c>
      <c r="C26" s="12">
        <v>47428</v>
      </c>
      <c r="D26" s="12">
        <v>42204</v>
      </c>
      <c r="E26" s="12">
        <v>52084</v>
      </c>
      <c r="F26" s="12">
        <v>55175</v>
      </c>
      <c r="G26" s="12">
        <v>42993</v>
      </c>
      <c r="H26" s="12">
        <v>19863</v>
      </c>
      <c r="I26" s="12">
        <v>21229</v>
      </c>
      <c r="J26" s="12">
        <v>23465</v>
      </c>
      <c r="K26" s="34">
        <v>37019</v>
      </c>
      <c r="L26" s="34">
        <v>39803</v>
      </c>
      <c r="M26" s="34">
        <v>47081</v>
      </c>
      <c r="N26" s="34">
        <v>49517</v>
      </c>
      <c r="O26" s="34">
        <v>32612</v>
      </c>
      <c r="P26" s="13">
        <v>31246</v>
      </c>
    </row>
    <row r="27" spans="1:16" ht="12.75">
      <c r="A27" s="44" t="s">
        <v>19</v>
      </c>
      <c r="B27" s="32">
        <v>45091</v>
      </c>
      <c r="C27" s="14">
        <v>46155</v>
      </c>
      <c r="D27" s="14">
        <v>42043</v>
      </c>
      <c r="E27" s="14">
        <v>51207</v>
      </c>
      <c r="F27" s="14">
        <v>53875</v>
      </c>
      <c r="G27" s="14">
        <v>41607</v>
      </c>
      <c r="H27" s="14">
        <v>19973</v>
      </c>
      <c r="I27" s="14">
        <v>20442</v>
      </c>
      <c r="J27" s="14">
        <v>24091</v>
      </c>
      <c r="K27" s="48">
        <v>38476</v>
      </c>
      <c r="L27" s="48">
        <v>42655</v>
      </c>
      <c r="M27" s="48">
        <v>47066</v>
      </c>
      <c r="N27" s="48">
        <v>50869</v>
      </c>
      <c r="O27" s="48">
        <v>30767</v>
      </c>
      <c r="P27" s="15">
        <v>32273</v>
      </c>
    </row>
    <row r="28" spans="1:16" ht="12.75">
      <c r="A28" s="44" t="s">
        <v>20</v>
      </c>
      <c r="B28" s="31">
        <v>43768</v>
      </c>
      <c r="C28" s="12">
        <v>44980</v>
      </c>
      <c r="D28" s="12">
        <v>42050</v>
      </c>
      <c r="E28" s="12">
        <v>50740</v>
      </c>
      <c r="F28" s="12">
        <v>52653</v>
      </c>
      <c r="G28" s="12">
        <v>41429</v>
      </c>
      <c r="H28" s="12">
        <v>20567</v>
      </c>
      <c r="I28" s="12">
        <v>20664</v>
      </c>
      <c r="J28" s="12">
        <v>24673</v>
      </c>
      <c r="K28" s="34">
        <v>37682</v>
      </c>
      <c r="L28" s="34">
        <v>40952</v>
      </c>
      <c r="M28" s="34">
        <v>55973</v>
      </c>
      <c r="N28" s="34">
        <v>51332</v>
      </c>
      <c r="O28" s="34">
        <v>29926</v>
      </c>
      <c r="P28" s="13">
        <v>28057</v>
      </c>
    </row>
    <row r="29" spans="1:16" ht="12.75">
      <c r="A29" s="44" t="s">
        <v>21</v>
      </c>
      <c r="B29" s="32">
        <v>43530</v>
      </c>
      <c r="C29" s="14">
        <v>45426</v>
      </c>
      <c r="D29" s="14">
        <v>41497</v>
      </c>
      <c r="E29" s="14">
        <v>51333</v>
      </c>
      <c r="F29" s="14">
        <v>52678</v>
      </c>
      <c r="G29" s="14">
        <v>42498</v>
      </c>
      <c r="H29" s="14">
        <v>22630</v>
      </c>
      <c r="I29" s="14">
        <v>23006</v>
      </c>
      <c r="J29" s="14">
        <v>26054</v>
      </c>
      <c r="K29" s="48">
        <v>39623</v>
      </c>
      <c r="L29" s="48">
        <v>42962</v>
      </c>
      <c r="M29" s="48">
        <v>58727</v>
      </c>
      <c r="N29" s="48">
        <v>52899</v>
      </c>
      <c r="O29" s="48">
        <v>32165</v>
      </c>
      <c r="P29" s="15">
        <v>32326</v>
      </c>
    </row>
    <row r="30" spans="1:16" ht="12.75">
      <c r="A30" s="44" t="s">
        <v>22</v>
      </c>
      <c r="B30" s="31">
        <v>46144</v>
      </c>
      <c r="C30" s="12">
        <v>42858</v>
      </c>
      <c r="D30" s="12">
        <v>41218</v>
      </c>
      <c r="E30" s="12">
        <v>49984</v>
      </c>
      <c r="F30" s="12">
        <v>51898</v>
      </c>
      <c r="G30" s="12">
        <v>45702</v>
      </c>
      <c r="H30" s="12">
        <v>24410</v>
      </c>
      <c r="I30" s="12">
        <v>25953</v>
      </c>
      <c r="J30" s="12">
        <v>24853</v>
      </c>
      <c r="K30" s="34">
        <v>42649</v>
      </c>
      <c r="L30" s="34">
        <v>48705</v>
      </c>
      <c r="M30" s="34">
        <v>59704</v>
      </c>
      <c r="N30" s="34">
        <v>53943</v>
      </c>
      <c r="O30" s="34">
        <v>33752</v>
      </c>
      <c r="P30" s="13">
        <v>33112</v>
      </c>
    </row>
    <row r="31" spans="1:16" ht="12.75">
      <c r="A31" s="44" t="s">
        <v>23</v>
      </c>
      <c r="B31" s="32">
        <v>47444</v>
      </c>
      <c r="C31" s="14">
        <v>46078</v>
      </c>
      <c r="D31" s="14">
        <v>40900</v>
      </c>
      <c r="E31" s="14">
        <v>49724</v>
      </c>
      <c r="F31" s="14">
        <v>50493</v>
      </c>
      <c r="G31" s="14">
        <v>45419</v>
      </c>
      <c r="H31" s="14">
        <v>25755</v>
      </c>
      <c r="I31" s="14">
        <v>26976</v>
      </c>
      <c r="J31" s="14">
        <v>26970</v>
      </c>
      <c r="K31" s="48">
        <v>43908</v>
      </c>
      <c r="L31" s="48">
        <v>50567</v>
      </c>
      <c r="M31" s="48">
        <v>60172</v>
      </c>
      <c r="N31" s="48">
        <v>51592</v>
      </c>
      <c r="O31" s="48">
        <v>35865</v>
      </c>
      <c r="P31" s="15">
        <v>34714</v>
      </c>
    </row>
    <row r="32" spans="1:16" ht="12.75">
      <c r="A32" s="44" t="s">
        <v>24</v>
      </c>
      <c r="B32" s="31">
        <v>49632</v>
      </c>
      <c r="C32" s="12">
        <v>46183</v>
      </c>
      <c r="D32" s="12">
        <v>41543</v>
      </c>
      <c r="E32" s="12">
        <v>50323</v>
      </c>
      <c r="F32" s="12">
        <v>51509</v>
      </c>
      <c r="G32" s="12">
        <v>45627</v>
      </c>
      <c r="H32" s="12">
        <v>26898</v>
      </c>
      <c r="I32" s="12">
        <v>30283</v>
      </c>
      <c r="J32" s="12">
        <v>31156</v>
      </c>
      <c r="K32" s="34">
        <v>45887</v>
      </c>
      <c r="L32" s="34">
        <v>50786</v>
      </c>
      <c r="M32" s="34">
        <v>60399</v>
      </c>
      <c r="N32" s="34">
        <v>57468</v>
      </c>
      <c r="O32" s="34">
        <v>36487</v>
      </c>
      <c r="P32" s="13">
        <v>35282</v>
      </c>
    </row>
    <row r="33" spans="1:16" ht="12.75">
      <c r="A33" s="44" t="s">
        <v>25</v>
      </c>
      <c r="B33" s="32">
        <v>57791</v>
      </c>
      <c r="C33" s="14">
        <v>51124</v>
      </c>
      <c r="D33" s="14">
        <v>43799</v>
      </c>
      <c r="E33" s="14">
        <v>52537</v>
      </c>
      <c r="F33" s="14">
        <v>57878</v>
      </c>
      <c r="G33" s="14">
        <v>49439</v>
      </c>
      <c r="H33" s="14">
        <v>29343</v>
      </c>
      <c r="I33" s="14">
        <v>39366</v>
      </c>
      <c r="J33" s="14">
        <v>32799</v>
      </c>
      <c r="K33" s="48">
        <v>49826</v>
      </c>
      <c r="L33" s="48">
        <v>53046</v>
      </c>
      <c r="M33" s="48">
        <v>62965</v>
      </c>
      <c r="N33" s="48">
        <v>66126</v>
      </c>
      <c r="O33" s="48">
        <v>39607</v>
      </c>
      <c r="P33" s="15">
        <v>35727</v>
      </c>
    </row>
    <row r="34" spans="1:16" ht="12.75">
      <c r="A34" s="44" t="s">
        <v>26</v>
      </c>
      <c r="B34" s="31">
        <v>57708</v>
      </c>
      <c r="C34" s="12">
        <v>51894</v>
      </c>
      <c r="D34" s="12">
        <v>48028</v>
      </c>
      <c r="E34" s="12">
        <v>55255</v>
      </c>
      <c r="F34" s="12">
        <v>59829</v>
      </c>
      <c r="G34" s="12">
        <v>51008</v>
      </c>
      <c r="H34" s="12">
        <v>29367</v>
      </c>
      <c r="I34" s="12">
        <v>41449</v>
      </c>
      <c r="J34" s="12">
        <v>39773</v>
      </c>
      <c r="K34" s="34">
        <v>49014</v>
      </c>
      <c r="L34" s="34">
        <v>53246</v>
      </c>
      <c r="M34" s="34">
        <v>58592</v>
      </c>
      <c r="N34" s="34">
        <v>65236</v>
      </c>
      <c r="O34" s="34">
        <v>39725</v>
      </c>
      <c r="P34" s="13">
        <v>35179</v>
      </c>
    </row>
    <row r="35" spans="1:16" ht="12.75">
      <c r="A35" s="44" t="s">
        <v>27</v>
      </c>
      <c r="B35" s="32">
        <v>51949</v>
      </c>
      <c r="C35" s="14">
        <v>43734</v>
      </c>
      <c r="D35" s="14">
        <v>46930</v>
      </c>
      <c r="E35" s="14">
        <v>55607</v>
      </c>
      <c r="F35" s="14">
        <v>52616</v>
      </c>
      <c r="G35" s="14">
        <v>47682</v>
      </c>
      <c r="H35" s="14">
        <v>27432</v>
      </c>
      <c r="I35" s="14">
        <v>34831</v>
      </c>
      <c r="J35" s="14">
        <v>36424</v>
      </c>
      <c r="K35" s="48">
        <v>52499</v>
      </c>
      <c r="L35" s="48">
        <v>48985</v>
      </c>
      <c r="M35" s="48">
        <v>53786</v>
      </c>
      <c r="N35" s="48">
        <v>57824</v>
      </c>
      <c r="O35" s="48">
        <v>35241</v>
      </c>
      <c r="P35" s="15">
        <v>33525</v>
      </c>
    </row>
    <row r="36" spans="1:16" ht="13.5" thickBot="1">
      <c r="A36" s="45" t="s">
        <v>28</v>
      </c>
      <c r="B36" s="38">
        <v>41237</v>
      </c>
      <c r="C36" s="16">
        <v>35802</v>
      </c>
      <c r="D36" s="16">
        <v>43090</v>
      </c>
      <c r="E36" s="16">
        <v>50536</v>
      </c>
      <c r="F36" s="16">
        <v>48507</v>
      </c>
      <c r="G36" s="16">
        <v>41758</v>
      </c>
      <c r="H36" s="16">
        <v>21875</v>
      </c>
      <c r="I36" s="16">
        <v>29600</v>
      </c>
      <c r="J36" s="16">
        <v>32409</v>
      </c>
      <c r="K36" s="39">
        <v>47855</v>
      </c>
      <c r="L36" s="39">
        <v>45348</v>
      </c>
      <c r="M36" s="39">
        <v>49039</v>
      </c>
      <c r="N36" s="39">
        <v>46083</v>
      </c>
      <c r="O36" s="39">
        <v>31154</v>
      </c>
      <c r="P36" s="17">
        <v>30333</v>
      </c>
    </row>
    <row r="37" spans="1:16" ht="13.5" thickBot="1">
      <c r="A37" s="49" t="s">
        <v>29</v>
      </c>
      <c r="B37" s="50">
        <f aca="true" t="shared" si="1" ref="B37:K37">SUM(B13:B36)</f>
        <v>1025609</v>
      </c>
      <c r="C37" s="29">
        <f t="shared" si="1"/>
        <v>1037015</v>
      </c>
      <c r="D37" s="29">
        <f t="shared" si="1"/>
        <v>938950</v>
      </c>
      <c r="E37" s="29">
        <f t="shared" si="1"/>
        <v>1144776</v>
      </c>
      <c r="F37" s="29">
        <f t="shared" si="1"/>
        <v>1161161</v>
      </c>
      <c r="G37" s="29">
        <f t="shared" si="1"/>
        <v>1017578</v>
      </c>
      <c r="H37" s="29">
        <f t="shared" si="1"/>
        <v>628315</v>
      </c>
      <c r="I37" s="29">
        <f t="shared" si="1"/>
        <v>542301</v>
      </c>
      <c r="J37" s="29">
        <f t="shared" si="1"/>
        <v>584503</v>
      </c>
      <c r="K37" s="29">
        <f t="shared" si="1"/>
        <v>828737</v>
      </c>
      <c r="L37" s="29">
        <f>SUM(L13:L36)</f>
        <v>1059573</v>
      </c>
      <c r="M37" s="29">
        <f>SUM(M13:M36)</f>
        <v>1140951</v>
      </c>
      <c r="N37" s="29">
        <f>SUM(N13:N36)</f>
        <v>1189870</v>
      </c>
      <c r="O37" s="29">
        <f>SUM(O13:O36)</f>
        <v>814349</v>
      </c>
      <c r="P37" s="30">
        <f>SUM(P13:P36)</f>
        <v>706871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1" t="s">
        <v>4</v>
      </c>
      <c r="B46" s="66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/>
      <c r="Q46" s="69"/>
    </row>
    <row r="47" spans="1:17" ht="13.5" thickBot="1">
      <c r="A47" s="62"/>
      <c r="B47" s="51">
        <f>P12+1</f>
        <v>44728</v>
      </c>
      <c r="C47" s="52">
        <f aca="true" t="shared" si="2" ref="C47:P47">B47+1</f>
        <v>44729</v>
      </c>
      <c r="D47" s="53">
        <f t="shared" si="2"/>
        <v>44730</v>
      </c>
      <c r="E47" s="52">
        <f t="shared" si="2"/>
        <v>44731</v>
      </c>
      <c r="F47" s="53">
        <f t="shared" si="2"/>
        <v>44732</v>
      </c>
      <c r="G47" s="52">
        <f t="shared" si="2"/>
        <v>44733</v>
      </c>
      <c r="H47" s="53">
        <f t="shared" si="2"/>
        <v>44734</v>
      </c>
      <c r="I47" s="52">
        <f t="shared" si="2"/>
        <v>44735</v>
      </c>
      <c r="J47" s="53">
        <f t="shared" si="2"/>
        <v>44736</v>
      </c>
      <c r="K47" s="52">
        <f t="shared" si="2"/>
        <v>44737</v>
      </c>
      <c r="L47" s="53">
        <f t="shared" si="2"/>
        <v>44738</v>
      </c>
      <c r="M47" s="52">
        <f t="shared" si="2"/>
        <v>44739</v>
      </c>
      <c r="N47" s="53">
        <f t="shared" si="2"/>
        <v>44740</v>
      </c>
      <c r="O47" s="53">
        <f t="shared" si="2"/>
        <v>44741</v>
      </c>
      <c r="P47" s="54">
        <f t="shared" si="2"/>
        <v>44742</v>
      </c>
      <c r="Q47" s="70"/>
    </row>
    <row r="48" spans="1:17" ht="12.75">
      <c r="A48" s="43" t="s">
        <v>5</v>
      </c>
      <c r="B48" s="56">
        <v>26925</v>
      </c>
      <c r="C48" s="48">
        <v>25585</v>
      </c>
      <c r="D48" s="48">
        <v>40618</v>
      </c>
      <c r="E48" s="48">
        <v>39471</v>
      </c>
      <c r="F48" s="48">
        <v>43000</v>
      </c>
      <c r="G48" s="48">
        <v>16950</v>
      </c>
      <c r="H48" s="48">
        <v>19768</v>
      </c>
      <c r="I48" s="48">
        <v>13010</v>
      </c>
      <c r="J48" s="48">
        <v>30489</v>
      </c>
      <c r="K48" s="48">
        <v>43871</v>
      </c>
      <c r="L48" s="48">
        <v>29893</v>
      </c>
      <c r="M48" s="48">
        <v>42111</v>
      </c>
      <c r="N48" s="48">
        <v>26468</v>
      </c>
      <c r="O48" s="48">
        <v>28158</v>
      </c>
      <c r="P48" s="15">
        <v>25573</v>
      </c>
      <c r="Q48" s="71"/>
    </row>
    <row r="49" spans="1:17" ht="12.75">
      <c r="A49" s="44" t="s">
        <v>6</v>
      </c>
      <c r="B49" s="55">
        <v>25751</v>
      </c>
      <c r="C49" s="34">
        <v>24101</v>
      </c>
      <c r="D49" s="34">
        <v>39044</v>
      </c>
      <c r="E49" s="34">
        <v>37937</v>
      </c>
      <c r="F49" s="34">
        <v>41665</v>
      </c>
      <c r="G49" s="34">
        <v>13150</v>
      </c>
      <c r="H49" s="34">
        <v>13501</v>
      </c>
      <c r="I49" s="34">
        <v>10524</v>
      </c>
      <c r="J49" s="34">
        <v>26889</v>
      </c>
      <c r="K49" s="34">
        <v>43705</v>
      </c>
      <c r="L49" s="34">
        <v>27063</v>
      </c>
      <c r="M49" s="34">
        <v>52698</v>
      </c>
      <c r="N49" s="34">
        <v>25244</v>
      </c>
      <c r="O49" s="34">
        <v>25967</v>
      </c>
      <c r="P49" s="13">
        <v>24687</v>
      </c>
      <c r="Q49" s="71"/>
    </row>
    <row r="50" spans="1:17" ht="12.75">
      <c r="A50" s="44" t="s">
        <v>7</v>
      </c>
      <c r="B50" s="56">
        <v>24160</v>
      </c>
      <c r="C50" s="48">
        <v>24319</v>
      </c>
      <c r="D50" s="48">
        <v>37984</v>
      </c>
      <c r="E50" s="48">
        <v>37537</v>
      </c>
      <c r="F50" s="48">
        <v>39778</v>
      </c>
      <c r="G50" s="48">
        <v>11984</v>
      </c>
      <c r="H50" s="48">
        <v>12886</v>
      </c>
      <c r="I50" s="48">
        <v>10425</v>
      </c>
      <c r="J50" s="48">
        <v>28042</v>
      </c>
      <c r="K50" s="48">
        <v>43036</v>
      </c>
      <c r="L50" s="48">
        <v>28725</v>
      </c>
      <c r="M50" s="48">
        <v>48140</v>
      </c>
      <c r="N50" s="48">
        <v>24493</v>
      </c>
      <c r="O50" s="48">
        <v>24940</v>
      </c>
      <c r="P50" s="15">
        <v>23904</v>
      </c>
      <c r="Q50" s="71"/>
    </row>
    <row r="51" spans="1:17" ht="12.75">
      <c r="A51" s="44" t="s">
        <v>8</v>
      </c>
      <c r="B51" s="55">
        <v>25295</v>
      </c>
      <c r="C51" s="34">
        <v>24254</v>
      </c>
      <c r="D51" s="34">
        <v>37601</v>
      </c>
      <c r="E51" s="34">
        <v>36977</v>
      </c>
      <c r="F51" s="34">
        <v>39456</v>
      </c>
      <c r="G51" s="34">
        <v>17584</v>
      </c>
      <c r="H51" s="34">
        <v>12097</v>
      </c>
      <c r="I51" s="34">
        <v>11155</v>
      </c>
      <c r="J51" s="34">
        <v>28097</v>
      </c>
      <c r="K51" s="34">
        <v>41919</v>
      </c>
      <c r="L51" s="34">
        <v>38120</v>
      </c>
      <c r="M51" s="34">
        <v>42827</v>
      </c>
      <c r="N51" s="34">
        <v>25590</v>
      </c>
      <c r="O51" s="34">
        <v>24708</v>
      </c>
      <c r="P51" s="13">
        <v>23470</v>
      </c>
      <c r="Q51" s="71"/>
    </row>
    <row r="52" spans="1:17" ht="12.75">
      <c r="A52" s="44" t="s">
        <v>9</v>
      </c>
      <c r="B52" s="56">
        <v>24118</v>
      </c>
      <c r="C52" s="48">
        <v>24726</v>
      </c>
      <c r="D52" s="48">
        <v>37471</v>
      </c>
      <c r="E52" s="48">
        <v>36362</v>
      </c>
      <c r="F52" s="48">
        <v>39071</v>
      </c>
      <c r="G52" s="48">
        <v>25574</v>
      </c>
      <c r="H52" s="48">
        <v>10971</v>
      </c>
      <c r="I52" s="48">
        <v>10897</v>
      </c>
      <c r="J52" s="48">
        <v>28714</v>
      </c>
      <c r="K52" s="48">
        <v>40116</v>
      </c>
      <c r="L52" s="48">
        <v>41145</v>
      </c>
      <c r="M52" s="48">
        <v>40066</v>
      </c>
      <c r="N52" s="48">
        <v>25696</v>
      </c>
      <c r="O52" s="48">
        <v>24510</v>
      </c>
      <c r="P52" s="15">
        <v>23482</v>
      </c>
      <c r="Q52" s="71"/>
    </row>
    <row r="53" spans="1:17" ht="12.75">
      <c r="A53" s="44" t="s">
        <v>10</v>
      </c>
      <c r="B53" s="55">
        <v>24103</v>
      </c>
      <c r="C53" s="34">
        <v>23411</v>
      </c>
      <c r="D53" s="34">
        <v>37818</v>
      </c>
      <c r="E53" s="34">
        <v>36790</v>
      </c>
      <c r="F53" s="34">
        <v>29293</v>
      </c>
      <c r="G53" s="34">
        <v>27231</v>
      </c>
      <c r="H53" s="34">
        <v>11505</v>
      </c>
      <c r="I53" s="34">
        <v>10751</v>
      </c>
      <c r="J53" s="34">
        <v>27696</v>
      </c>
      <c r="K53" s="34">
        <v>40209</v>
      </c>
      <c r="L53" s="34">
        <v>41793</v>
      </c>
      <c r="M53" s="34">
        <v>29884</v>
      </c>
      <c r="N53" s="34">
        <v>24172</v>
      </c>
      <c r="O53" s="34">
        <v>24873</v>
      </c>
      <c r="P53" s="13">
        <v>24858</v>
      </c>
      <c r="Q53" s="71"/>
    </row>
    <row r="54" spans="1:17" ht="12.75">
      <c r="A54" s="44" t="s">
        <v>11</v>
      </c>
      <c r="B54" s="56">
        <v>24210</v>
      </c>
      <c r="C54" s="48">
        <v>22959</v>
      </c>
      <c r="D54" s="48">
        <v>37794</v>
      </c>
      <c r="E54" s="48">
        <v>36665</v>
      </c>
      <c r="F54" s="48">
        <v>25642</v>
      </c>
      <c r="G54" s="48">
        <v>27826</v>
      </c>
      <c r="H54" s="48">
        <v>12034</v>
      </c>
      <c r="I54" s="48">
        <v>10692</v>
      </c>
      <c r="J54" s="48">
        <v>24160</v>
      </c>
      <c r="K54" s="48">
        <v>41202</v>
      </c>
      <c r="L54" s="48">
        <v>42151</v>
      </c>
      <c r="M54" s="48">
        <v>35070</v>
      </c>
      <c r="N54" s="48">
        <v>21434</v>
      </c>
      <c r="O54" s="48">
        <v>23837</v>
      </c>
      <c r="P54" s="15">
        <v>32739</v>
      </c>
      <c r="Q54" s="71"/>
    </row>
    <row r="55" spans="1:17" ht="12.75">
      <c r="A55" s="44" t="s">
        <v>12</v>
      </c>
      <c r="B55" s="55">
        <v>25446</v>
      </c>
      <c r="C55" s="34">
        <v>21845</v>
      </c>
      <c r="D55" s="34">
        <v>24883</v>
      </c>
      <c r="E55" s="34">
        <v>36400</v>
      </c>
      <c r="F55" s="34">
        <v>26830</v>
      </c>
      <c r="G55" s="34">
        <v>28195</v>
      </c>
      <c r="H55" s="34">
        <v>12409</v>
      </c>
      <c r="I55" s="34">
        <v>10598</v>
      </c>
      <c r="J55" s="34">
        <v>23857</v>
      </c>
      <c r="K55" s="34">
        <v>41060</v>
      </c>
      <c r="L55" s="34">
        <v>41930</v>
      </c>
      <c r="M55" s="34">
        <v>42317</v>
      </c>
      <c r="N55" s="34">
        <v>21665</v>
      </c>
      <c r="O55" s="34">
        <v>21366</v>
      </c>
      <c r="P55" s="13">
        <v>13361</v>
      </c>
      <c r="Q55" s="71"/>
    </row>
    <row r="56" spans="1:17" ht="12.75">
      <c r="A56" s="44" t="s">
        <v>13</v>
      </c>
      <c r="B56" s="56">
        <v>27904</v>
      </c>
      <c r="C56" s="48">
        <v>22057</v>
      </c>
      <c r="D56" s="48">
        <v>24705</v>
      </c>
      <c r="E56" s="48">
        <v>35591</v>
      </c>
      <c r="F56" s="48">
        <v>28279</v>
      </c>
      <c r="G56" s="48">
        <v>28857</v>
      </c>
      <c r="H56" s="48">
        <v>14022</v>
      </c>
      <c r="I56" s="48">
        <v>10396</v>
      </c>
      <c r="J56" s="48">
        <v>26100</v>
      </c>
      <c r="K56" s="48">
        <v>41145</v>
      </c>
      <c r="L56" s="48">
        <v>42279</v>
      </c>
      <c r="M56" s="48">
        <v>35511</v>
      </c>
      <c r="N56" s="48">
        <v>29961</v>
      </c>
      <c r="O56" s="48">
        <v>18475</v>
      </c>
      <c r="P56" s="15">
        <v>15522</v>
      </c>
      <c r="Q56" s="71"/>
    </row>
    <row r="57" spans="1:17" ht="12.75">
      <c r="A57" s="44" t="s">
        <v>14</v>
      </c>
      <c r="B57" s="55">
        <v>27365</v>
      </c>
      <c r="C57" s="34">
        <v>21418</v>
      </c>
      <c r="D57" s="34">
        <v>26034</v>
      </c>
      <c r="E57" s="34">
        <v>36584</v>
      </c>
      <c r="F57" s="34">
        <v>31272</v>
      </c>
      <c r="G57" s="34">
        <v>31655</v>
      </c>
      <c r="H57" s="34">
        <v>15749</v>
      </c>
      <c r="I57" s="34">
        <v>10578</v>
      </c>
      <c r="J57" s="34">
        <v>26376</v>
      </c>
      <c r="K57" s="34">
        <v>44140</v>
      </c>
      <c r="L57" s="34">
        <v>42913</v>
      </c>
      <c r="M57" s="34">
        <v>32386</v>
      </c>
      <c r="N57" s="34">
        <v>36237</v>
      </c>
      <c r="O57" s="34">
        <v>18414</v>
      </c>
      <c r="P57" s="13">
        <v>37023</v>
      </c>
      <c r="Q57" s="71"/>
    </row>
    <row r="58" spans="1:17" ht="12.75">
      <c r="A58" s="44" t="s">
        <v>15</v>
      </c>
      <c r="B58" s="56">
        <v>29807</v>
      </c>
      <c r="C58" s="48">
        <v>22304</v>
      </c>
      <c r="D58" s="48">
        <v>26404</v>
      </c>
      <c r="E58" s="48">
        <v>38187</v>
      </c>
      <c r="F58" s="48">
        <v>34741</v>
      </c>
      <c r="G58" s="48">
        <v>33835</v>
      </c>
      <c r="H58" s="48">
        <v>19368</v>
      </c>
      <c r="I58" s="48">
        <v>29715</v>
      </c>
      <c r="J58" s="48">
        <v>26771</v>
      </c>
      <c r="K58" s="48">
        <v>43867</v>
      </c>
      <c r="L58" s="48">
        <v>42300</v>
      </c>
      <c r="M58" s="48">
        <v>31679</v>
      </c>
      <c r="N58" s="48">
        <v>29997</v>
      </c>
      <c r="O58" s="48">
        <v>18730</v>
      </c>
      <c r="P58" s="15">
        <v>36535</v>
      </c>
      <c r="Q58" s="71"/>
    </row>
    <row r="59" spans="1:17" ht="12.75">
      <c r="A59" s="44" t="s">
        <v>16</v>
      </c>
      <c r="B59" s="55">
        <v>31042</v>
      </c>
      <c r="C59" s="34">
        <v>25072</v>
      </c>
      <c r="D59" s="34">
        <v>27931</v>
      </c>
      <c r="E59" s="34">
        <v>40018</v>
      </c>
      <c r="F59" s="34">
        <v>33568</v>
      </c>
      <c r="G59" s="34">
        <v>27650</v>
      </c>
      <c r="H59" s="34">
        <v>23469</v>
      </c>
      <c r="I59" s="34">
        <v>36254</v>
      </c>
      <c r="J59" s="34">
        <v>26656</v>
      </c>
      <c r="K59" s="34">
        <v>43203</v>
      </c>
      <c r="L59" s="34">
        <v>39520</v>
      </c>
      <c r="M59" s="34">
        <v>28562</v>
      </c>
      <c r="N59" s="34">
        <v>26958</v>
      </c>
      <c r="O59" s="34">
        <v>21371</v>
      </c>
      <c r="P59" s="13">
        <v>31506</v>
      </c>
      <c r="Q59" s="71"/>
    </row>
    <row r="60" spans="1:17" ht="12.75">
      <c r="A60" s="44" t="s">
        <v>17</v>
      </c>
      <c r="B60" s="56">
        <v>30960</v>
      </c>
      <c r="C60" s="48">
        <v>25633</v>
      </c>
      <c r="D60" s="48">
        <v>29245</v>
      </c>
      <c r="E60" s="48">
        <v>42698</v>
      </c>
      <c r="F60" s="48">
        <v>35329</v>
      </c>
      <c r="G60" s="48">
        <v>25194</v>
      </c>
      <c r="H60" s="48">
        <v>22292</v>
      </c>
      <c r="I60" s="48">
        <v>37899</v>
      </c>
      <c r="J60" s="48">
        <v>28511</v>
      </c>
      <c r="K60" s="48">
        <v>41600</v>
      </c>
      <c r="L60" s="48">
        <v>41439</v>
      </c>
      <c r="M60" s="48">
        <v>26115</v>
      </c>
      <c r="N60" s="48">
        <v>27552</v>
      </c>
      <c r="O60" s="48">
        <v>29632</v>
      </c>
      <c r="P60" s="15">
        <v>31485</v>
      </c>
      <c r="Q60" s="71"/>
    </row>
    <row r="61" spans="1:17" ht="12.75">
      <c r="A61" s="44" t="s">
        <v>18</v>
      </c>
      <c r="B61" s="55">
        <v>31344</v>
      </c>
      <c r="C61" s="34">
        <v>27877</v>
      </c>
      <c r="D61" s="34">
        <v>32610</v>
      </c>
      <c r="E61" s="34">
        <v>43970</v>
      </c>
      <c r="F61" s="34">
        <v>39381</v>
      </c>
      <c r="G61" s="34">
        <v>41439</v>
      </c>
      <c r="H61" s="34">
        <v>22052</v>
      </c>
      <c r="I61" s="34">
        <v>41268</v>
      </c>
      <c r="J61" s="34">
        <v>28120</v>
      </c>
      <c r="K61" s="34">
        <v>40230</v>
      </c>
      <c r="L61" s="34">
        <v>42681</v>
      </c>
      <c r="M61" s="34">
        <v>36982</v>
      </c>
      <c r="N61" s="34">
        <v>29179</v>
      </c>
      <c r="O61" s="34">
        <v>33838</v>
      </c>
      <c r="P61" s="13">
        <v>32357</v>
      </c>
      <c r="Q61" s="71"/>
    </row>
    <row r="62" spans="1:17" ht="12.75">
      <c r="A62" s="44" t="s">
        <v>19</v>
      </c>
      <c r="B62" s="56">
        <v>30915</v>
      </c>
      <c r="C62" s="48">
        <v>25374</v>
      </c>
      <c r="D62" s="48">
        <v>44297</v>
      </c>
      <c r="E62" s="48">
        <v>41396</v>
      </c>
      <c r="F62" s="48">
        <v>36758</v>
      </c>
      <c r="G62" s="48">
        <v>39835</v>
      </c>
      <c r="H62" s="48">
        <v>21761</v>
      </c>
      <c r="I62" s="48">
        <v>46038</v>
      </c>
      <c r="J62" s="48">
        <v>28904</v>
      </c>
      <c r="K62" s="48">
        <v>39989</v>
      </c>
      <c r="L62" s="48">
        <v>43783</v>
      </c>
      <c r="M62" s="48">
        <v>34255</v>
      </c>
      <c r="N62" s="48">
        <v>27904</v>
      </c>
      <c r="O62" s="48">
        <v>32111</v>
      </c>
      <c r="P62" s="15">
        <v>32145</v>
      </c>
      <c r="Q62" s="71"/>
    </row>
    <row r="63" spans="1:17" ht="12.75">
      <c r="A63" s="44" t="s">
        <v>20</v>
      </c>
      <c r="B63" s="55">
        <v>30412</v>
      </c>
      <c r="C63" s="34">
        <v>27305</v>
      </c>
      <c r="D63" s="34">
        <v>44809</v>
      </c>
      <c r="E63" s="34">
        <v>41860</v>
      </c>
      <c r="F63" s="34">
        <v>35391</v>
      </c>
      <c r="G63" s="34">
        <v>43356</v>
      </c>
      <c r="H63" s="34">
        <v>24031</v>
      </c>
      <c r="I63" s="34">
        <v>41629</v>
      </c>
      <c r="J63" s="34">
        <v>30446</v>
      </c>
      <c r="K63" s="34">
        <v>42440</v>
      </c>
      <c r="L63" s="34">
        <v>50072</v>
      </c>
      <c r="M63" s="34">
        <v>32630</v>
      </c>
      <c r="N63" s="34">
        <v>27481</v>
      </c>
      <c r="O63" s="34">
        <v>31136</v>
      </c>
      <c r="P63" s="13">
        <v>31981</v>
      </c>
      <c r="Q63" s="71"/>
    </row>
    <row r="64" spans="1:17" ht="12.75">
      <c r="A64" s="44" t="s">
        <v>21</v>
      </c>
      <c r="B64" s="56">
        <v>33436</v>
      </c>
      <c r="C64" s="48">
        <v>31041</v>
      </c>
      <c r="D64" s="48">
        <v>43697</v>
      </c>
      <c r="E64" s="48">
        <v>43922</v>
      </c>
      <c r="F64" s="48">
        <v>38615</v>
      </c>
      <c r="G64" s="48">
        <v>44481</v>
      </c>
      <c r="H64" s="48">
        <v>24942</v>
      </c>
      <c r="I64" s="48">
        <v>48624</v>
      </c>
      <c r="J64" s="48">
        <v>32479</v>
      </c>
      <c r="K64" s="48">
        <v>32632</v>
      </c>
      <c r="L64" s="48">
        <v>51763</v>
      </c>
      <c r="M64" s="48">
        <v>34741</v>
      </c>
      <c r="N64" s="48">
        <v>29855</v>
      </c>
      <c r="O64" s="48">
        <v>31284</v>
      </c>
      <c r="P64" s="15">
        <v>33215</v>
      </c>
      <c r="Q64" s="71"/>
    </row>
    <row r="65" spans="1:17" ht="12.75">
      <c r="A65" s="44" t="s">
        <v>22</v>
      </c>
      <c r="B65" s="55">
        <v>36228</v>
      </c>
      <c r="C65" s="34">
        <v>32289</v>
      </c>
      <c r="D65" s="34">
        <v>43290</v>
      </c>
      <c r="E65" s="34">
        <v>46657</v>
      </c>
      <c r="F65" s="34">
        <v>39716</v>
      </c>
      <c r="G65" s="34">
        <v>32102</v>
      </c>
      <c r="H65" s="34">
        <v>23092</v>
      </c>
      <c r="I65" s="34">
        <v>52902</v>
      </c>
      <c r="J65" s="34">
        <v>33703</v>
      </c>
      <c r="K65" s="34">
        <v>33057</v>
      </c>
      <c r="L65" s="34">
        <v>57160</v>
      </c>
      <c r="M65" s="34">
        <v>37742</v>
      </c>
      <c r="N65" s="34">
        <v>31074</v>
      </c>
      <c r="O65" s="34">
        <v>32780</v>
      </c>
      <c r="P65" s="13">
        <v>32095</v>
      </c>
      <c r="Q65" s="71"/>
    </row>
    <row r="66" spans="1:17" ht="12.75">
      <c r="A66" s="44" t="s">
        <v>23</v>
      </c>
      <c r="B66" s="56">
        <v>36915</v>
      </c>
      <c r="C66" s="48">
        <v>33445</v>
      </c>
      <c r="D66" s="48">
        <v>45597</v>
      </c>
      <c r="E66" s="48">
        <v>47928</v>
      </c>
      <c r="F66" s="48">
        <v>41984</v>
      </c>
      <c r="G66" s="48">
        <v>26976</v>
      </c>
      <c r="H66" s="48">
        <v>23169</v>
      </c>
      <c r="I66" s="48">
        <v>52608</v>
      </c>
      <c r="J66" s="48">
        <v>34300</v>
      </c>
      <c r="K66" s="48">
        <v>32167</v>
      </c>
      <c r="L66" s="48">
        <v>64046</v>
      </c>
      <c r="M66" s="48">
        <v>35065</v>
      </c>
      <c r="N66" s="48">
        <v>32378</v>
      </c>
      <c r="O66" s="48">
        <v>37078</v>
      </c>
      <c r="P66" s="15">
        <v>31135</v>
      </c>
      <c r="Q66" s="71"/>
    </row>
    <row r="67" spans="1:17" ht="12.75">
      <c r="A67" s="44" t="s">
        <v>24</v>
      </c>
      <c r="B67" s="55">
        <v>37174</v>
      </c>
      <c r="C67" s="34">
        <v>33584</v>
      </c>
      <c r="D67" s="34">
        <v>46241</v>
      </c>
      <c r="E67" s="34">
        <v>48906</v>
      </c>
      <c r="F67" s="34">
        <v>40664</v>
      </c>
      <c r="G67" s="34">
        <v>25612</v>
      </c>
      <c r="H67" s="34">
        <v>28124</v>
      </c>
      <c r="I67" s="34">
        <v>51557</v>
      </c>
      <c r="J67" s="34">
        <v>34997</v>
      </c>
      <c r="K67" s="34">
        <v>33210</v>
      </c>
      <c r="L67" s="34">
        <v>66357</v>
      </c>
      <c r="M67" s="34">
        <v>36641</v>
      </c>
      <c r="N67" s="34">
        <v>32595</v>
      </c>
      <c r="O67" s="34">
        <v>36601</v>
      </c>
      <c r="P67" s="13">
        <v>32446</v>
      </c>
      <c r="Q67" s="71"/>
    </row>
    <row r="68" spans="1:17" ht="12.75">
      <c r="A68" s="44" t="s">
        <v>25</v>
      </c>
      <c r="B68" s="56">
        <v>37910</v>
      </c>
      <c r="C68" s="48">
        <v>35723</v>
      </c>
      <c r="D68" s="48">
        <v>48170</v>
      </c>
      <c r="E68" s="48">
        <v>50313</v>
      </c>
      <c r="F68" s="48">
        <v>41438</v>
      </c>
      <c r="G68" s="48">
        <v>32761</v>
      </c>
      <c r="H68" s="48">
        <v>36421</v>
      </c>
      <c r="I68" s="48">
        <v>47385</v>
      </c>
      <c r="J68" s="48">
        <v>37150</v>
      </c>
      <c r="K68" s="48">
        <v>35065</v>
      </c>
      <c r="L68" s="48">
        <v>68479</v>
      </c>
      <c r="M68" s="48">
        <v>41531</v>
      </c>
      <c r="N68" s="48">
        <v>33726</v>
      </c>
      <c r="O68" s="48">
        <v>30912</v>
      </c>
      <c r="P68" s="15">
        <v>36133</v>
      </c>
      <c r="Q68" s="71"/>
    </row>
    <row r="69" spans="1:17" ht="12.75">
      <c r="A69" s="44" t="s">
        <v>26</v>
      </c>
      <c r="B69" s="55">
        <v>40823</v>
      </c>
      <c r="C69" s="34">
        <v>45328</v>
      </c>
      <c r="D69" s="34">
        <v>48082</v>
      </c>
      <c r="E69" s="34">
        <v>50379</v>
      </c>
      <c r="F69" s="34">
        <v>40010</v>
      </c>
      <c r="G69" s="34">
        <v>25874</v>
      </c>
      <c r="H69" s="34">
        <v>27619</v>
      </c>
      <c r="I69" s="34">
        <v>47041</v>
      </c>
      <c r="J69" s="34">
        <v>46626</v>
      </c>
      <c r="K69" s="34">
        <v>36464</v>
      </c>
      <c r="L69" s="34">
        <v>67238</v>
      </c>
      <c r="M69" s="34">
        <v>42563</v>
      </c>
      <c r="N69" s="34">
        <v>33260</v>
      </c>
      <c r="O69" s="34">
        <v>23718</v>
      </c>
      <c r="P69" s="13">
        <v>35414</v>
      </c>
      <c r="Q69" s="71"/>
    </row>
    <row r="70" spans="1:17" ht="12.75">
      <c r="A70" s="44" t="s">
        <v>27</v>
      </c>
      <c r="B70" s="56">
        <v>37283</v>
      </c>
      <c r="C70" s="48">
        <v>46116</v>
      </c>
      <c r="D70" s="48">
        <v>44951</v>
      </c>
      <c r="E70" s="48">
        <v>47760</v>
      </c>
      <c r="F70" s="48">
        <v>23844</v>
      </c>
      <c r="G70" s="48">
        <v>22502</v>
      </c>
      <c r="H70" s="48">
        <v>21040</v>
      </c>
      <c r="I70" s="48">
        <v>42986</v>
      </c>
      <c r="J70" s="48">
        <v>48215</v>
      </c>
      <c r="K70" s="48">
        <v>36692</v>
      </c>
      <c r="L70" s="48">
        <v>54183</v>
      </c>
      <c r="M70" s="48">
        <v>35759</v>
      </c>
      <c r="N70" s="48">
        <v>30819</v>
      </c>
      <c r="O70" s="48">
        <v>24382</v>
      </c>
      <c r="P70" s="15">
        <v>31715</v>
      </c>
      <c r="Q70" s="71"/>
    </row>
    <row r="71" spans="1:17" ht="13.5" thickBot="1">
      <c r="A71" s="45" t="s">
        <v>28</v>
      </c>
      <c r="B71" s="57">
        <v>30507</v>
      </c>
      <c r="C71" s="39">
        <v>42437</v>
      </c>
      <c r="D71" s="39">
        <v>41109</v>
      </c>
      <c r="E71" s="39">
        <v>44460</v>
      </c>
      <c r="F71" s="39">
        <v>21111</v>
      </c>
      <c r="G71" s="39">
        <v>20233</v>
      </c>
      <c r="H71" s="39">
        <v>16392</v>
      </c>
      <c r="I71" s="39">
        <v>40243</v>
      </c>
      <c r="J71" s="39">
        <v>45306</v>
      </c>
      <c r="K71" s="39">
        <v>33093</v>
      </c>
      <c r="L71" s="39">
        <v>44903</v>
      </c>
      <c r="M71" s="39">
        <v>30152</v>
      </c>
      <c r="N71" s="39">
        <v>28690</v>
      </c>
      <c r="O71" s="39">
        <v>29149</v>
      </c>
      <c r="P71" s="17">
        <v>28182</v>
      </c>
      <c r="Q71" s="71"/>
    </row>
    <row r="72" spans="1:17" ht="13.5" thickBot="1">
      <c r="A72" s="46" t="s">
        <v>29</v>
      </c>
      <c r="B72" s="50">
        <f aca="true" t="shared" si="3" ref="B72:N72">SUM(B48:B71)</f>
        <v>730033</v>
      </c>
      <c r="C72" s="29">
        <f t="shared" si="3"/>
        <v>688203</v>
      </c>
      <c r="D72" s="29">
        <f t="shared" si="3"/>
        <v>910385</v>
      </c>
      <c r="E72" s="29">
        <f t="shared" si="3"/>
        <v>998768</v>
      </c>
      <c r="F72" s="29">
        <f t="shared" si="3"/>
        <v>846836</v>
      </c>
      <c r="G72" s="29">
        <f t="shared" si="3"/>
        <v>670856</v>
      </c>
      <c r="H72" s="29">
        <f t="shared" si="3"/>
        <v>468714</v>
      </c>
      <c r="I72" s="29">
        <f t="shared" si="3"/>
        <v>725175</v>
      </c>
      <c r="J72" s="29">
        <f t="shared" si="3"/>
        <v>752604</v>
      </c>
      <c r="K72" s="29">
        <f t="shared" si="3"/>
        <v>944112</v>
      </c>
      <c r="L72" s="29">
        <f t="shared" si="3"/>
        <v>1109936</v>
      </c>
      <c r="M72" s="29">
        <f t="shared" si="3"/>
        <v>885427</v>
      </c>
      <c r="N72" s="29">
        <f t="shared" si="3"/>
        <v>682428</v>
      </c>
      <c r="O72" s="29">
        <f>SUM(O48:O71)</f>
        <v>647970</v>
      </c>
      <c r="P72" s="30">
        <f>SUM(P48:P71)</f>
        <v>700963</v>
      </c>
      <c r="Q72" s="72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7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  <c r="Q75" s="19"/>
    </row>
    <row r="76" spans="1:17" ht="14.25">
      <c r="A76" s="20" t="s">
        <v>30</v>
      </c>
      <c r="B76" s="59">
        <f>B37+C37+D37+E37+F37+G37+H37+I37+J37+K37+L37+M37+N37+O37+P37+B72+C72+D72+E72+F72+G72+H72+I72+J72+K72+L72+M72+N72+O72+P72+Q72</f>
        <v>25582969</v>
      </c>
      <c r="C76" s="60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  <c r="Q76" s="19"/>
    </row>
    <row r="77" spans="1:17" ht="14.2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  <c r="Q77" s="19"/>
    </row>
    <row r="78" spans="1:17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  <c r="Q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P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2022-07-13T06:31:18Z</dcterms:modified>
  <cp:category/>
  <cp:version/>
  <cp:contentType/>
  <cp:contentStatus/>
</cp:coreProperties>
</file>